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FIN170t\"/>
    </mc:Choice>
  </mc:AlternateContent>
  <xr:revisionPtr revIDLastSave="0" documentId="8_{B7E2784A-B079-4199-BC47-7627CA418EBD}" xr6:coauthVersionLast="47" xr6:coauthVersionMax="47" xr10:uidLastSave="{00000000-0000-0000-0000-000000000000}"/>
  <bookViews>
    <workbookView xWindow="-31500" yWindow="1335" windowWidth="28800" windowHeight="15225" xr2:uid="{E5C09C39-12FE-4172-867C-DE3290BC8DF8}"/>
  </bookViews>
  <sheets>
    <sheet name="Sheet1" sheetId="1" r:id="rId1"/>
    <sheet name="Sheet1 (2)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45726.8102430556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  <c r="C30" i="2"/>
  <c r="D30" i="2"/>
  <c r="B31" i="2"/>
  <c r="C31" i="2"/>
  <c r="D31" i="2"/>
  <c r="B32" i="2"/>
  <c r="C32" i="2"/>
  <c r="D32" i="2"/>
</calcChain>
</file>

<file path=xl/sharedStrings.xml><?xml version="1.0" encoding="utf-8"?>
<sst xmlns="http://schemas.openxmlformats.org/spreadsheetml/2006/main" count="198" uniqueCount="93">
  <si>
    <t> </t>
  </si>
  <si>
    <t>Current account</t>
  </si>
  <si>
    <t>Exports of goods and services and income receipts (credits)</t>
  </si>
  <si>
    <t xml:space="preserve">  Exports of goods and services</t>
  </si>
  <si>
    <t xml:space="preserve">    Goods</t>
  </si>
  <si>
    <t xml:space="preserve">      General merchandise</t>
  </si>
  <si>
    <t xml:space="preserve">        Foods, feeds, and beverages</t>
  </si>
  <si>
    <t xml:space="preserve">        Industrial supplies and materials</t>
  </si>
  <si>
    <t xml:space="preserve">        Capital goods except automotive</t>
  </si>
  <si>
    <t xml:space="preserve">        Automotive vehicles, parts, and engines</t>
  </si>
  <si>
    <t xml:space="preserve">        Consumer goods except food and automotive</t>
  </si>
  <si>
    <t xml:space="preserve">        Other general merchandise</t>
  </si>
  <si>
    <t xml:space="preserve">      Net exports of goods under merchanting</t>
  </si>
  <si>
    <t xml:space="preserve">      Nonmonetary gold</t>
  </si>
  <si>
    <t xml:space="preserve">    Services</t>
  </si>
  <si>
    <t xml:space="preserve">      Manufacturing services on physical inputs owned by others</t>
  </si>
  <si>
    <t xml:space="preserve">      Maintenance and repair services n.i.e.</t>
  </si>
  <si>
    <t xml:space="preserve">      Transport</t>
  </si>
  <si>
    <t xml:space="preserve">      Travel (for all purposes including education) /1/</t>
  </si>
  <si>
    <t xml:space="preserve">      Construction</t>
  </si>
  <si>
    <t xml:space="preserve">      Insurance services</t>
  </si>
  <si>
    <t xml:space="preserve">      Financial services</t>
  </si>
  <si>
    <t xml:space="preserve">      Charges for the use of intellectual property n.i.e.</t>
  </si>
  <si>
    <t xml:space="preserve">      Telecommunications, computer, and information services</t>
  </si>
  <si>
    <t xml:space="preserve">      Other business services</t>
  </si>
  <si>
    <t xml:space="preserve">      Personal, cultural, and recreational services</t>
  </si>
  <si>
    <t xml:space="preserve">      Government goods and services n.i.e.</t>
  </si>
  <si>
    <t xml:space="preserve">  Primary income receipts</t>
  </si>
  <si>
    <t xml:space="preserve">    Investment income</t>
  </si>
  <si>
    <t xml:space="preserve">      Direct investment income</t>
  </si>
  <si>
    <t xml:space="preserve">      Portfolio investment income</t>
  </si>
  <si>
    <t xml:space="preserve">      Other investment income</t>
  </si>
  <si>
    <t xml:space="preserve">      Reserve asset income</t>
  </si>
  <si>
    <t xml:space="preserve">    Compensation of employees</t>
  </si>
  <si>
    <t xml:space="preserve">  Secondary income (current transfer) receipts /2/</t>
  </si>
  <si>
    <t>Imports of goods and services and income payments (debits)</t>
  </si>
  <si>
    <t xml:space="preserve">  Imports of goods and services</t>
  </si>
  <si>
    <t>n.a.</t>
  </si>
  <si>
    <t xml:space="preserve">  Primary income payments</t>
  </si>
  <si>
    <t xml:space="preserve">  Secondary income (current transfer) payments /2/</t>
  </si>
  <si>
    <t>Capital account</t>
  </si>
  <si>
    <t>Capital transfer receipts and other credits</t>
  </si>
  <si>
    <t>Capital transfer payments and other debits</t>
  </si>
  <si>
    <t>Financial account</t>
  </si>
  <si>
    <t>Net U.S. acquisition of financial assets excluding financial derivatives (net increase in assets / financial outflow (+))</t>
  </si>
  <si>
    <t xml:space="preserve">  Direct investment assets</t>
  </si>
  <si>
    <t xml:space="preserve">    Equity</t>
  </si>
  <si>
    <t xml:space="preserve">    Debt instruments</t>
  </si>
  <si>
    <t xml:space="preserve">  Portfolio investment assets</t>
  </si>
  <si>
    <t xml:space="preserve">    Equity and investment fund shares</t>
  </si>
  <si>
    <t xml:space="preserve">    Debt securities</t>
  </si>
  <si>
    <t xml:space="preserve">      Short term</t>
  </si>
  <si>
    <t xml:space="preserve">      Long term</t>
  </si>
  <si>
    <t xml:space="preserve">  Other investment assets</t>
  </si>
  <si>
    <t xml:space="preserve">    Other equity</t>
  </si>
  <si>
    <t xml:space="preserve">    Currency and deposits</t>
  </si>
  <si>
    <t xml:space="preserve">    Loans</t>
  </si>
  <si>
    <t xml:space="preserve">    Insurance technical reserves</t>
  </si>
  <si>
    <t xml:space="preserve">    Trade credit and advances</t>
  </si>
  <si>
    <t xml:space="preserve">  Reserve assets</t>
  </si>
  <si>
    <t xml:space="preserve">    Monetary gold</t>
  </si>
  <si>
    <t xml:space="preserve">    Special drawing rights</t>
  </si>
  <si>
    <t xml:space="preserve">    Reserve position in the International Monetary Fund</t>
  </si>
  <si>
    <t xml:space="preserve">    Other reserve assets</t>
  </si>
  <si>
    <t xml:space="preserve">      Currency and deposits</t>
  </si>
  <si>
    <t xml:space="preserve">      Securities</t>
  </si>
  <si>
    <t xml:space="preserve">      Financial derivatives</t>
  </si>
  <si>
    <t xml:space="preserve">      Other claims</t>
  </si>
  <si>
    <t>Net U.S. incurrence of liabilities excluding financial derivatives (net increase in liabilities / financial inflow (+))</t>
  </si>
  <si>
    <t xml:space="preserve">  Direct investment liabilities</t>
  </si>
  <si>
    <t xml:space="preserve">  Portfolio investment liabilities</t>
  </si>
  <si>
    <t xml:space="preserve">  Other investment liabilities</t>
  </si>
  <si>
    <t xml:space="preserve">    Special drawing rights allocations</t>
  </si>
  <si>
    <t>Financial derivatives other than reserves, net transactions /3/</t>
  </si>
  <si>
    <t>Statistical discrepancy</t>
  </si>
  <si>
    <t>Statistical discrepancy /4/</t>
  </si>
  <si>
    <t>Table 1.2. U.S. International Transactions, Expanded Detail</t>
  </si>
  <si>
    <t>[Millions of dollars]</t>
  </si>
  <si>
    <t>Bureau of Economic Analysis</t>
  </si>
  <si>
    <t>Balances</t>
  </si>
  <si>
    <t>2022 </t>
  </si>
  <si>
    <t xml:space="preserve">Balance on current account </t>
  </si>
  <si>
    <t xml:space="preserve">  Balance on goods and services </t>
  </si>
  <si>
    <t xml:space="preserve">    Balance on goods </t>
  </si>
  <si>
    <t xml:space="preserve">    Balance on services</t>
  </si>
  <si>
    <t xml:space="preserve">      Travel  </t>
  </si>
  <si>
    <t xml:space="preserve">Imports of goods and services and income payments </t>
  </si>
  <si>
    <t xml:space="preserve">Exports of goods and services and income receipts </t>
  </si>
  <si>
    <t>Current account [Millions of dollars]</t>
  </si>
  <si>
    <t>2023</t>
  </si>
  <si>
    <t>2024 </t>
  </si>
  <si>
    <t xml:space="preserve">  Of which: Seasonal adjustment discrepancy</t>
  </si>
  <si>
    <t>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</si>
</sst>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3" fontId="0" fillId="0" borderId="0" xfId="0" applyNumberFormat="1"/>
    <xf numFmtId="0" fontId="1" fillId="0" borderId="2" xfId="0" applyFont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0" fontId="4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0" borderId="0" xfId="0" applyFont="1"/>
    <xf numFmtId="3" fontId="5" fillId="0" borderId="0" xfId="1" applyNumberFormat="1" applyFont="1"/>
    <xf numFmtId="3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76CA-3015-4D86-950A-AE74675F5248}">
  <dimension ref="A1:F128"/>
  <sheetViews>
    <sheetView tabSelected="1" workbookViewId="0">
      <selection activeCell="E29" sqref="E29"/>
    </sheetView>
  </sheetViews>
  <sheetFormatPr defaultRowHeight="14.5" x14ac:dyDescent="0.35"/>
  <cols>
    <col min="1" max="1" width="54.36328125" customWidth="1"/>
    <col min="2" max="6" width="12.7265625" bestFit="1" customWidth="1"/>
  </cols>
  <sheetData>
    <row r="1" spans="1:6" x14ac:dyDescent="0.35">
      <c r="A1" s="2" t="s">
        <v>76</v>
      </c>
    </row>
    <row r="2" spans="1:6" x14ac:dyDescent="0.35">
      <c r="A2" t="s">
        <v>77</v>
      </c>
    </row>
    <row r="3" spans="1:6" x14ac:dyDescent="0.35">
      <c r="A3" t="s">
        <v>78</v>
      </c>
    </row>
    <row r="5" spans="1:6" x14ac:dyDescent="0.35">
      <c r="A5" s="7" t="s">
        <v>0</v>
      </c>
      <c r="B5" s="7">
        <v>2020</v>
      </c>
      <c r="C5" s="7">
        <v>2021</v>
      </c>
      <c r="D5" s="7" t="s">
        <v>80</v>
      </c>
      <c r="E5" s="7" t="s">
        <v>89</v>
      </c>
      <c r="F5" s="7" t="s">
        <v>90</v>
      </c>
    </row>
    <row r="6" spans="1:6" x14ac:dyDescent="0.35">
      <c r="A6" s="8" t="s">
        <v>1</v>
      </c>
      <c r="B6" s="9" t="s">
        <v>0</v>
      </c>
      <c r="C6" s="9"/>
      <c r="D6" s="9" t="s">
        <v>0</v>
      </c>
      <c r="E6" s="9" t="s">
        <v>0</v>
      </c>
      <c r="F6" s="9" t="s">
        <v>0</v>
      </c>
    </row>
    <row r="7" spans="1:6" x14ac:dyDescent="0.35">
      <c r="A7" s="9" t="s">
        <v>2</v>
      </c>
      <c r="B7" s="10">
        <v>3258642</v>
      </c>
      <c r="C7" s="10">
        <v>3780154</v>
      </c>
      <c r="D7" s="10">
        <v>4412523</v>
      </c>
      <c r="E7" s="10">
        <v>4645183</v>
      </c>
      <c r="F7" s="10">
        <v>4827002</v>
      </c>
    </row>
    <row r="8" spans="1:6" x14ac:dyDescent="0.35">
      <c r="A8" t="s">
        <v>3</v>
      </c>
      <c r="B8" s="11">
        <v>2134441</v>
      </c>
      <c r="C8" s="11">
        <v>2556638</v>
      </c>
      <c r="D8" s="11">
        <v>3039405</v>
      </c>
      <c r="E8" s="11">
        <v>3071816</v>
      </c>
      <c r="F8" s="11">
        <v>3190606</v>
      </c>
    </row>
    <row r="9" spans="1:6" x14ac:dyDescent="0.35">
      <c r="A9" t="s">
        <v>4</v>
      </c>
      <c r="B9" s="11">
        <v>1428798</v>
      </c>
      <c r="C9" s="11">
        <v>1761365</v>
      </c>
      <c r="D9" s="11">
        <v>2090339</v>
      </c>
      <c r="E9" s="11">
        <v>2045221</v>
      </c>
      <c r="F9" s="11">
        <v>2083247</v>
      </c>
    </row>
    <row r="10" spans="1:6" x14ac:dyDescent="0.35">
      <c r="A10" t="s">
        <v>5</v>
      </c>
      <c r="B10" s="11">
        <v>1403785</v>
      </c>
      <c r="C10" s="11">
        <v>1729062</v>
      </c>
      <c r="D10" s="11">
        <v>2048474</v>
      </c>
      <c r="E10" s="11">
        <v>2006057</v>
      </c>
      <c r="F10" s="11">
        <v>2043372</v>
      </c>
    </row>
    <row r="11" spans="1:6" x14ac:dyDescent="0.35">
      <c r="A11" t="s">
        <v>6</v>
      </c>
      <c r="B11" s="11">
        <v>139335</v>
      </c>
      <c r="C11" s="11">
        <v>164749</v>
      </c>
      <c r="D11" s="11">
        <v>179866</v>
      </c>
      <c r="E11" s="11">
        <v>161887</v>
      </c>
      <c r="F11" s="11">
        <v>165761</v>
      </c>
    </row>
    <row r="12" spans="1:6" x14ac:dyDescent="0.35">
      <c r="A12" t="s">
        <v>7</v>
      </c>
      <c r="B12" s="11">
        <v>450372</v>
      </c>
      <c r="C12" s="11">
        <v>616784</v>
      </c>
      <c r="D12" s="11">
        <v>810945</v>
      </c>
      <c r="E12" s="11">
        <v>719559</v>
      </c>
      <c r="F12" s="11">
        <v>717868</v>
      </c>
    </row>
    <row r="13" spans="1:6" x14ac:dyDescent="0.35">
      <c r="A13" t="s">
        <v>8</v>
      </c>
      <c r="B13" s="11">
        <v>460493</v>
      </c>
      <c r="C13" s="11">
        <v>520770</v>
      </c>
      <c r="D13" s="11">
        <v>573183</v>
      </c>
      <c r="E13" s="11">
        <v>602636</v>
      </c>
      <c r="F13" s="11">
        <v>646912</v>
      </c>
    </row>
    <row r="14" spans="1:6" x14ac:dyDescent="0.35">
      <c r="A14" t="s">
        <v>9</v>
      </c>
      <c r="B14" s="11">
        <v>127918</v>
      </c>
      <c r="C14" s="11">
        <v>144066</v>
      </c>
      <c r="D14" s="11">
        <v>162978</v>
      </c>
      <c r="E14" s="11">
        <v>180039</v>
      </c>
      <c r="F14" s="11">
        <v>173262</v>
      </c>
    </row>
    <row r="15" spans="1:6" x14ac:dyDescent="0.35">
      <c r="A15" t="s">
        <v>10</v>
      </c>
      <c r="B15" s="11">
        <v>173974</v>
      </c>
      <c r="C15" s="11">
        <v>221719</v>
      </c>
      <c r="D15" s="11">
        <v>244446</v>
      </c>
      <c r="E15" s="11">
        <v>259027</v>
      </c>
      <c r="F15" s="11">
        <v>259402</v>
      </c>
    </row>
    <row r="16" spans="1:6" x14ac:dyDescent="0.35">
      <c r="A16" t="s">
        <v>11</v>
      </c>
      <c r="B16" s="11">
        <v>51693</v>
      </c>
      <c r="C16" s="11">
        <v>60974</v>
      </c>
      <c r="D16" s="11">
        <v>77055</v>
      </c>
      <c r="E16" s="11">
        <v>82910</v>
      </c>
      <c r="F16" s="11">
        <v>80167</v>
      </c>
    </row>
    <row r="17" spans="1:6" x14ac:dyDescent="0.35">
      <c r="A17" t="s">
        <v>12</v>
      </c>
      <c r="B17" s="11">
        <v>984</v>
      </c>
      <c r="C17" s="11">
        <v>831</v>
      </c>
      <c r="D17" s="11">
        <v>1116</v>
      </c>
      <c r="E17" s="11">
        <v>1150</v>
      </c>
      <c r="F17" s="11">
        <v>1986</v>
      </c>
    </row>
    <row r="18" spans="1:6" x14ac:dyDescent="0.35">
      <c r="A18" t="s">
        <v>13</v>
      </c>
      <c r="B18" s="11">
        <v>24030</v>
      </c>
      <c r="C18" s="11">
        <v>31472</v>
      </c>
      <c r="D18" s="11">
        <v>40749</v>
      </c>
      <c r="E18" s="11">
        <v>38014</v>
      </c>
      <c r="F18" s="11">
        <v>37889</v>
      </c>
    </row>
    <row r="19" spans="1:6" x14ac:dyDescent="0.35">
      <c r="A19" t="s">
        <v>14</v>
      </c>
      <c r="B19" s="11">
        <v>705643</v>
      </c>
      <c r="C19" s="11">
        <v>795273</v>
      </c>
      <c r="D19" s="11">
        <v>949065</v>
      </c>
      <c r="E19" s="11">
        <v>1026596</v>
      </c>
      <c r="F19" s="11">
        <v>1107358</v>
      </c>
    </row>
    <row r="20" spans="1:6" x14ac:dyDescent="0.35">
      <c r="A20" t="s">
        <v>15</v>
      </c>
      <c r="B20" s="11"/>
      <c r="C20" s="11">
        <v>0</v>
      </c>
      <c r="D20" s="11" t="s">
        <v>37</v>
      </c>
      <c r="E20" s="11" t="s">
        <v>37</v>
      </c>
      <c r="F20" s="11" t="s">
        <v>37</v>
      </c>
    </row>
    <row r="21" spans="1:6" x14ac:dyDescent="0.35">
      <c r="A21" t="s">
        <v>16</v>
      </c>
      <c r="B21" s="11">
        <v>13278</v>
      </c>
      <c r="C21" s="11">
        <v>12527</v>
      </c>
      <c r="D21" s="11">
        <v>14416</v>
      </c>
      <c r="E21" s="11">
        <v>15948</v>
      </c>
      <c r="F21" s="11">
        <v>20358</v>
      </c>
    </row>
    <row r="22" spans="1:6" x14ac:dyDescent="0.35">
      <c r="A22" t="s">
        <v>17</v>
      </c>
      <c r="B22" s="11">
        <v>56706</v>
      </c>
      <c r="C22" s="11">
        <v>65778</v>
      </c>
      <c r="D22" s="11">
        <v>92405</v>
      </c>
      <c r="E22" s="11">
        <v>97779</v>
      </c>
      <c r="F22" s="11">
        <v>103405</v>
      </c>
    </row>
    <row r="23" spans="1:6" x14ac:dyDescent="0.35">
      <c r="A23" t="s">
        <v>18</v>
      </c>
      <c r="B23" s="11">
        <v>72813</v>
      </c>
      <c r="C23" s="11">
        <v>70213</v>
      </c>
      <c r="D23" s="11">
        <v>142909</v>
      </c>
      <c r="E23" s="11">
        <v>189134</v>
      </c>
      <c r="F23" s="11">
        <v>215039</v>
      </c>
    </row>
    <row r="24" spans="1:6" x14ac:dyDescent="0.35">
      <c r="A24" t="s">
        <v>19</v>
      </c>
      <c r="B24" s="11">
        <v>2349</v>
      </c>
      <c r="C24" s="11">
        <v>3128</v>
      </c>
      <c r="D24" s="11">
        <v>1948</v>
      </c>
      <c r="E24" s="11">
        <v>1529</v>
      </c>
      <c r="F24" s="11">
        <v>2139</v>
      </c>
    </row>
    <row r="25" spans="1:6" x14ac:dyDescent="0.35">
      <c r="A25" t="s">
        <v>20</v>
      </c>
      <c r="B25" s="11">
        <v>20431</v>
      </c>
      <c r="C25" s="11">
        <v>22741</v>
      </c>
      <c r="D25" s="11">
        <v>23987</v>
      </c>
      <c r="E25" s="11">
        <v>24985</v>
      </c>
      <c r="F25" s="11">
        <v>27640</v>
      </c>
    </row>
    <row r="26" spans="1:6" x14ac:dyDescent="0.35">
      <c r="A26" t="s">
        <v>21</v>
      </c>
      <c r="B26" s="11">
        <v>144343</v>
      </c>
      <c r="C26" s="11">
        <v>171740</v>
      </c>
      <c r="D26" s="11">
        <v>167445</v>
      </c>
      <c r="E26" s="11">
        <v>175461</v>
      </c>
      <c r="F26" s="11">
        <v>190655</v>
      </c>
    </row>
    <row r="27" spans="1:6" x14ac:dyDescent="0.35">
      <c r="A27" t="s">
        <v>22</v>
      </c>
      <c r="B27" s="11">
        <v>113779</v>
      </c>
      <c r="C27" s="11">
        <v>124614</v>
      </c>
      <c r="D27" s="11">
        <v>137833</v>
      </c>
      <c r="E27" s="11">
        <v>134442</v>
      </c>
      <c r="F27" s="11">
        <v>144449</v>
      </c>
    </row>
    <row r="28" spans="1:6" x14ac:dyDescent="0.35">
      <c r="A28" t="s">
        <v>23</v>
      </c>
      <c r="B28" s="11">
        <v>56682</v>
      </c>
      <c r="C28" s="11">
        <v>59798</v>
      </c>
      <c r="D28" s="11">
        <v>64717</v>
      </c>
      <c r="E28" s="11">
        <v>70629</v>
      </c>
      <c r="F28" s="11">
        <v>79264</v>
      </c>
    </row>
    <row r="29" spans="1:6" x14ac:dyDescent="0.35">
      <c r="A29" t="s">
        <v>24</v>
      </c>
      <c r="B29" s="11">
        <v>183180</v>
      </c>
      <c r="C29" s="11">
        <v>217426</v>
      </c>
      <c r="D29" s="11">
        <v>246416</v>
      </c>
      <c r="E29" s="11">
        <v>253190</v>
      </c>
      <c r="F29" s="11">
        <v>267502</v>
      </c>
    </row>
    <row r="30" spans="1:6" x14ac:dyDescent="0.35">
      <c r="A30" t="s">
        <v>25</v>
      </c>
      <c r="B30" s="11">
        <v>20442</v>
      </c>
      <c r="C30" s="11">
        <v>23916</v>
      </c>
      <c r="D30" s="11">
        <v>27711</v>
      </c>
      <c r="E30" s="11">
        <v>30732</v>
      </c>
      <c r="F30" s="11">
        <v>26198</v>
      </c>
    </row>
    <row r="31" spans="1:6" x14ac:dyDescent="0.35">
      <c r="A31" t="s">
        <v>26</v>
      </c>
      <c r="B31" s="11">
        <v>21642</v>
      </c>
      <c r="C31" s="11">
        <v>23394</v>
      </c>
      <c r="D31" s="11">
        <v>29279</v>
      </c>
      <c r="E31" s="11">
        <v>32767</v>
      </c>
      <c r="F31" s="11">
        <v>30711</v>
      </c>
    </row>
    <row r="32" spans="1:6" x14ac:dyDescent="0.35">
      <c r="A32" t="s">
        <v>27</v>
      </c>
      <c r="B32" s="11">
        <v>957857</v>
      </c>
      <c r="C32" s="11">
        <v>1052081</v>
      </c>
      <c r="D32" s="11">
        <v>1184423</v>
      </c>
      <c r="E32" s="11">
        <v>1376721</v>
      </c>
      <c r="F32" s="11">
        <v>1434713</v>
      </c>
    </row>
    <row r="33" spans="1:6" x14ac:dyDescent="0.35">
      <c r="A33" t="s">
        <v>28</v>
      </c>
      <c r="B33" s="11">
        <v>951361</v>
      </c>
      <c r="C33" s="11">
        <v>1045182</v>
      </c>
      <c r="D33" s="11">
        <v>1177016</v>
      </c>
      <c r="E33" s="11">
        <v>1368986</v>
      </c>
      <c r="F33" s="11">
        <v>1426842</v>
      </c>
    </row>
    <row r="34" spans="1:6" x14ac:dyDescent="0.35">
      <c r="A34" t="s">
        <v>29</v>
      </c>
      <c r="B34" s="11">
        <v>495722</v>
      </c>
      <c r="C34" s="11">
        <v>582838</v>
      </c>
      <c r="D34" s="11">
        <v>608090</v>
      </c>
      <c r="E34" s="11">
        <v>629178</v>
      </c>
      <c r="F34" s="11">
        <v>632048</v>
      </c>
    </row>
    <row r="35" spans="1:6" x14ac:dyDescent="0.35">
      <c r="A35" t="s">
        <v>30</v>
      </c>
      <c r="B35" s="11">
        <v>383260</v>
      </c>
      <c r="C35" s="11">
        <v>403207</v>
      </c>
      <c r="D35" s="11">
        <v>460660</v>
      </c>
      <c r="E35" s="11">
        <v>494728</v>
      </c>
      <c r="F35" s="11">
        <v>515264</v>
      </c>
    </row>
    <row r="36" spans="1:6" x14ac:dyDescent="0.35">
      <c r="A36" t="s">
        <v>31</v>
      </c>
      <c r="B36" s="11">
        <v>72123</v>
      </c>
      <c r="C36" s="11">
        <v>59221</v>
      </c>
      <c r="D36" s="11">
        <v>106102</v>
      </c>
      <c r="E36" s="11">
        <v>237362</v>
      </c>
      <c r="F36" s="11">
        <v>271484</v>
      </c>
    </row>
    <row r="37" spans="1:6" x14ac:dyDescent="0.35">
      <c r="A37" t="s">
        <v>32</v>
      </c>
      <c r="B37" s="11">
        <v>255</v>
      </c>
      <c r="C37" s="11">
        <v>-84</v>
      </c>
      <c r="D37" s="11">
        <v>2164</v>
      </c>
      <c r="E37" s="11">
        <v>7719</v>
      </c>
      <c r="F37" s="11">
        <v>8045</v>
      </c>
    </row>
    <row r="38" spans="1:6" x14ac:dyDescent="0.35">
      <c r="A38" t="s">
        <v>33</v>
      </c>
      <c r="B38" s="11">
        <v>6497</v>
      </c>
      <c r="C38" s="11">
        <v>6899</v>
      </c>
      <c r="D38" s="11">
        <v>7407</v>
      </c>
      <c r="E38" s="11">
        <v>7735</v>
      </c>
      <c r="F38" s="11">
        <v>7871</v>
      </c>
    </row>
    <row r="39" spans="1:6" x14ac:dyDescent="0.35">
      <c r="A39" t="s">
        <v>34</v>
      </c>
      <c r="B39" s="11">
        <v>166344</v>
      </c>
      <c r="C39" s="11">
        <v>171436</v>
      </c>
      <c r="D39" s="11">
        <v>188696</v>
      </c>
      <c r="E39" s="11">
        <v>196646</v>
      </c>
      <c r="F39" s="11">
        <v>201684</v>
      </c>
    </row>
    <row r="40" spans="1:6" x14ac:dyDescent="0.35">
      <c r="A40" s="9" t="s">
        <v>35</v>
      </c>
      <c r="B40" s="10">
        <v>3874737</v>
      </c>
      <c r="C40" s="10">
        <v>4626508</v>
      </c>
      <c r="D40" s="10">
        <v>5424621</v>
      </c>
      <c r="E40" s="10">
        <v>5550559</v>
      </c>
      <c r="F40" s="10">
        <v>5960624</v>
      </c>
    </row>
    <row r="41" spans="1:6" x14ac:dyDescent="0.35">
      <c r="A41" t="s">
        <v>36</v>
      </c>
      <c r="B41" s="11">
        <v>2811125</v>
      </c>
      <c r="C41" s="11">
        <v>3401686</v>
      </c>
      <c r="D41" s="11">
        <v>3984167</v>
      </c>
      <c r="E41" s="11">
        <v>3856707</v>
      </c>
      <c r="F41" s="11">
        <v>4108441</v>
      </c>
    </row>
    <row r="42" spans="1:6" x14ac:dyDescent="0.35">
      <c r="A42" t="s">
        <v>4</v>
      </c>
      <c r="B42" s="11">
        <v>2350825</v>
      </c>
      <c r="C42" s="11">
        <v>2851660</v>
      </c>
      <c r="D42" s="11">
        <v>3270281</v>
      </c>
      <c r="E42" s="11">
        <v>3108509</v>
      </c>
      <c r="F42" s="11">
        <v>3296236</v>
      </c>
    </row>
    <row r="43" spans="1:6" x14ac:dyDescent="0.35">
      <c r="A43" t="s">
        <v>5</v>
      </c>
      <c r="B43" s="11">
        <v>2289160</v>
      </c>
      <c r="C43" s="11">
        <v>2825918</v>
      </c>
      <c r="D43" s="11">
        <v>3244147</v>
      </c>
      <c r="E43" s="11">
        <v>3077158</v>
      </c>
      <c r="F43" s="11">
        <v>3258019</v>
      </c>
    </row>
    <row r="44" spans="1:6" x14ac:dyDescent="0.35">
      <c r="A44" t="s">
        <v>6</v>
      </c>
      <c r="B44" s="11">
        <v>155449</v>
      </c>
      <c r="C44" s="11">
        <v>183323</v>
      </c>
      <c r="D44" s="11">
        <v>209533</v>
      </c>
      <c r="E44" s="11">
        <v>201474</v>
      </c>
      <c r="F44" s="11">
        <v>217323</v>
      </c>
    </row>
    <row r="45" spans="1:6" x14ac:dyDescent="0.35">
      <c r="A45" t="s">
        <v>7</v>
      </c>
      <c r="B45" s="11">
        <v>430058</v>
      </c>
      <c r="C45" s="11">
        <v>641596</v>
      </c>
      <c r="D45" s="11">
        <v>808406</v>
      </c>
      <c r="E45" s="11">
        <v>668395</v>
      </c>
      <c r="F45" s="11">
        <v>659845</v>
      </c>
    </row>
    <row r="46" spans="1:6" x14ac:dyDescent="0.35">
      <c r="A46" t="s">
        <v>8</v>
      </c>
      <c r="B46" s="11">
        <v>648503</v>
      </c>
      <c r="C46" s="11">
        <v>764759</v>
      </c>
      <c r="D46" s="11">
        <v>870068</v>
      </c>
      <c r="E46" s="11">
        <v>865034</v>
      </c>
      <c r="F46" s="11">
        <v>969757</v>
      </c>
    </row>
    <row r="47" spans="1:6" x14ac:dyDescent="0.35">
      <c r="A47" t="s">
        <v>9</v>
      </c>
      <c r="B47" s="11">
        <v>311305</v>
      </c>
      <c r="C47" s="11">
        <v>347898</v>
      </c>
      <c r="D47" s="11">
        <v>398974</v>
      </c>
      <c r="E47" s="11">
        <v>459404</v>
      </c>
      <c r="F47" s="11">
        <v>475443</v>
      </c>
    </row>
    <row r="48" spans="1:6" x14ac:dyDescent="0.35">
      <c r="A48" t="s">
        <v>10</v>
      </c>
      <c r="B48" s="11">
        <v>641055</v>
      </c>
      <c r="C48" s="11">
        <v>767137</v>
      </c>
      <c r="D48" s="11">
        <v>839085</v>
      </c>
      <c r="E48" s="11">
        <v>757458</v>
      </c>
      <c r="F48" s="11">
        <v>806603</v>
      </c>
    </row>
    <row r="49" spans="1:6" x14ac:dyDescent="0.35">
      <c r="A49" t="s">
        <v>11</v>
      </c>
      <c r="B49" s="11">
        <v>102790</v>
      </c>
      <c r="C49" s="11">
        <v>121206</v>
      </c>
      <c r="D49" s="11">
        <v>118081</v>
      </c>
      <c r="E49" s="11">
        <v>125392</v>
      </c>
      <c r="F49" s="11">
        <v>129048</v>
      </c>
    </row>
    <row r="50" spans="1:6" x14ac:dyDescent="0.35">
      <c r="A50" t="s">
        <v>13</v>
      </c>
      <c r="B50" s="11">
        <v>61665</v>
      </c>
      <c r="C50" s="11">
        <v>25741</v>
      </c>
      <c r="D50" s="11">
        <v>26133</v>
      </c>
      <c r="E50" s="11">
        <v>31351</v>
      </c>
      <c r="F50" s="11">
        <v>38217</v>
      </c>
    </row>
    <row r="51" spans="1:6" x14ac:dyDescent="0.35">
      <c r="A51" t="s">
        <v>14</v>
      </c>
      <c r="B51" s="11">
        <v>460301</v>
      </c>
      <c r="C51" s="11">
        <v>550025</v>
      </c>
      <c r="D51" s="11">
        <v>713886</v>
      </c>
      <c r="E51" s="11">
        <v>748198</v>
      </c>
      <c r="F51" s="11">
        <v>812205</v>
      </c>
    </row>
    <row r="52" spans="1:6" x14ac:dyDescent="0.35">
      <c r="A52" t="s">
        <v>15</v>
      </c>
      <c r="B52" s="11" t="s">
        <v>37</v>
      </c>
      <c r="C52" s="11">
        <v>0</v>
      </c>
      <c r="D52" s="11" t="s">
        <v>37</v>
      </c>
      <c r="E52" s="11" t="s">
        <v>37</v>
      </c>
      <c r="F52" s="11" t="s">
        <v>37</v>
      </c>
    </row>
    <row r="53" spans="1:6" x14ac:dyDescent="0.35">
      <c r="A53" t="s">
        <v>16</v>
      </c>
      <c r="B53" s="11">
        <v>6090</v>
      </c>
      <c r="C53" s="11">
        <v>7982</v>
      </c>
      <c r="D53" s="11">
        <v>5453</v>
      </c>
      <c r="E53" s="11">
        <v>6470</v>
      </c>
      <c r="F53" s="11">
        <v>7429</v>
      </c>
    </row>
    <row r="54" spans="1:6" x14ac:dyDescent="0.35">
      <c r="A54" t="s">
        <v>17</v>
      </c>
      <c r="B54" s="11">
        <v>72411</v>
      </c>
      <c r="C54" s="11">
        <v>105255</v>
      </c>
      <c r="D54" s="11">
        <v>157711</v>
      </c>
      <c r="E54" s="11">
        <v>142874</v>
      </c>
      <c r="F54" s="11">
        <v>153649</v>
      </c>
    </row>
    <row r="55" spans="1:6" x14ac:dyDescent="0.35">
      <c r="A55" t="s">
        <v>18</v>
      </c>
      <c r="B55" s="11">
        <v>35808</v>
      </c>
      <c r="C55" s="11">
        <v>56850</v>
      </c>
      <c r="D55" s="11">
        <v>118623</v>
      </c>
      <c r="E55" s="11">
        <v>158678</v>
      </c>
      <c r="F55" s="11">
        <v>177755</v>
      </c>
    </row>
    <row r="56" spans="1:6" x14ac:dyDescent="0.35">
      <c r="A56" t="s">
        <v>19</v>
      </c>
      <c r="B56" s="11">
        <v>1131</v>
      </c>
      <c r="C56" s="11">
        <v>1496</v>
      </c>
      <c r="D56" s="11">
        <v>2146</v>
      </c>
      <c r="E56" s="11">
        <v>1594</v>
      </c>
      <c r="F56" s="11">
        <v>2520</v>
      </c>
    </row>
    <row r="57" spans="1:6" x14ac:dyDescent="0.35">
      <c r="A57" t="s">
        <v>20</v>
      </c>
      <c r="B57" s="11">
        <v>55617</v>
      </c>
      <c r="C57" s="11">
        <v>59377</v>
      </c>
      <c r="D57" s="11">
        <v>62305</v>
      </c>
      <c r="E57" s="11">
        <v>64607</v>
      </c>
      <c r="F57" s="11">
        <v>74409</v>
      </c>
    </row>
    <row r="58" spans="1:6" x14ac:dyDescent="0.35">
      <c r="A58" t="s">
        <v>21</v>
      </c>
      <c r="B58" s="11">
        <v>42256</v>
      </c>
      <c r="C58" s="11">
        <v>49528</v>
      </c>
      <c r="D58" s="11">
        <v>57479</v>
      </c>
      <c r="E58" s="11">
        <v>62691</v>
      </c>
      <c r="F58" s="11">
        <v>61111</v>
      </c>
    </row>
    <row r="59" spans="1:6" x14ac:dyDescent="0.35">
      <c r="A59" t="s">
        <v>22</v>
      </c>
      <c r="B59" s="11">
        <v>42984</v>
      </c>
      <c r="C59" s="11">
        <v>43342</v>
      </c>
      <c r="D59" s="11">
        <v>60988</v>
      </c>
      <c r="E59" s="11">
        <v>47537</v>
      </c>
      <c r="F59" s="11">
        <v>58012</v>
      </c>
    </row>
    <row r="60" spans="1:6" x14ac:dyDescent="0.35">
      <c r="A60" t="s">
        <v>23</v>
      </c>
      <c r="B60" s="11">
        <v>38594</v>
      </c>
      <c r="C60" s="11">
        <v>43142</v>
      </c>
      <c r="D60" s="11">
        <v>55107</v>
      </c>
      <c r="E60" s="11">
        <v>60142</v>
      </c>
      <c r="F60" s="11">
        <v>60425</v>
      </c>
    </row>
    <row r="61" spans="1:6" x14ac:dyDescent="0.35">
      <c r="A61" t="s">
        <v>24</v>
      </c>
      <c r="B61" s="11">
        <v>117673</v>
      </c>
      <c r="C61" s="11">
        <v>129601</v>
      </c>
      <c r="D61" s="11">
        <v>138765</v>
      </c>
      <c r="E61" s="11">
        <v>145074</v>
      </c>
      <c r="F61" s="11">
        <v>156378</v>
      </c>
    </row>
    <row r="62" spans="1:6" x14ac:dyDescent="0.35">
      <c r="A62" t="s">
        <v>25</v>
      </c>
      <c r="B62" s="11">
        <v>23185</v>
      </c>
      <c r="C62" s="11">
        <v>28304</v>
      </c>
      <c r="D62" s="11">
        <v>29761</v>
      </c>
      <c r="E62" s="11">
        <v>33013</v>
      </c>
      <c r="F62" s="11">
        <v>34906</v>
      </c>
    </row>
    <row r="63" spans="1:6" x14ac:dyDescent="0.35">
      <c r="A63" t="s">
        <v>26</v>
      </c>
      <c r="B63" s="11">
        <v>24553</v>
      </c>
      <c r="C63" s="11">
        <v>25148</v>
      </c>
      <c r="D63" s="11">
        <v>25547</v>
      </c>
      <c r="E63" s="11">
        <v>25517</v>
      </c>
      <c r="F63" s="11">
        <v>25609</v>
      </c>
    </row>
    <row r="64" spans="1:6" x14ac:dyDescent="0.35">
      <c r="A64" t="s">
        <v>38</v>
      </c>
      <c r="B64" s="11">
        <v>769397</v>
      </c>
      <c r="C64" s="11">
        <v>912586</v>
      </c>
      <c r="D64" s="11">
        <v>1068464</v>
      </c>
      <c r="E64" s="11">
        <v>1309692</v>
      </c>
      <c r="F64" s="11">
        <v>1443603</v>
      </c>
    </row>
    <row r="65" spans="1:6" x14ac:dyDescent="0.35">
      <c r="A65" t="s">
        <v>28</v>
      </c>
      <c r="B65" s="11">
        <v>754968</v>
      </c>
      <c r="C65" s="11">
        <v>895030</v>
      </c>
      <c r="D65" s="11">
        <v>1043677</v>
      </c>
      <c r="E65" s="11">
        <v>1282578</v>
      </c>
      <c r="F65" s="11">
        <v>1415124</v>
      </c>
    </row>
    <row r="66" spans="1:6" x14ac:dyDescent="0.35">
      <c r="A66" t="s">
        <v>29</v>
      </c>
      <c r="B66" s="11">
        <v>179196</v>
      </c>
      <c r="C66" s="11">
        <v>303135</v>
      </c>
      <c r="D66" s="11">
        <v>319341</v>
      </c>
      <c r="E66" s="11">
        <v>307173</v>
      </c>
      <c r="F66" s="11">
        <v>346733</v>
      </c>
    </row>
    <row r="67" spans="1:6" x14ac:dyDescent="0.35">
      <c r="A67" t="s">
        <v>30</v>
      </c>
      <c r="B67" s="11">
        <v>489189</v>
      </c>
      <c r="C67" s="11">
        <v>521780</v>
      </c>
      <c r="D67" s="11">
        <v>590343</v>
      </c>
      <c r="E67" s="11">
        <v>675028</v>
      </c>
      <c r="F67" s="11">
        <v>727465</v>
      </c>
    </row>
    <row r="68" spans="1:6" x14ac:dyDescent="0.35">
      <c r="A68" t="s">
        <v>31</v>
      </c>
      <c r="B68" s="11">
        <v>86582</v>
      </c>
      <c r="C68" s="11">
        <v>70115</v>
      </c>
      <c r="D68" s="11">
        <v>133994</v>
      </c>
      <c r="E68" s="11">
        <v>300376</v>
      </c>
      <c r="F68" s="11">
        <v>340927</v>
      </c>
    </row>
    <row r="69" spans="1:6" x14ac:dyDescent="0.35">
      <c r="A69" t="s">
        <v>33</v>
      </c>
      <c r="B69" s="11">
        <v>14429</v>
      </c>
      <c r="C69" s="11">
        <v>17556</v>
      </c>
      <c r="D69" s="11">
        <v>24786</v>
      </c>
      <c r="E69" s="11">
        <v>27114</v>
      </c>
      <c r="F69" s="11">
        <v>28478</v>
      </c>
    </row>
    <row r="70" spans="1:6" x14ac:dyDescent="0.35">
      <c r="A70" t="s">
        <v>39</v>
      </c>
      <c r="B70" s="11">
        <v>294215</v>
      </c>
      <c r="C70" s="11">
        <v>312236</v>
      </c>
      <c r="D70" s="11">
        <v>371990</v>
      </c>
      <c r="E70" s="11">
        <v>384160</v>
      </c>
      <c r="F70" s="11">
        <v>408581</v>
      </c>
    </row>
    <row r="71" spans="1:6" x14ac:dyDescent="0.35">
      <c r="A71" s="8" t="s">
        <v>40</v>
      </c>
      <c r="B71" s="10" t="s">
        <v>0</v>
      </c>
      <c r="C71" s="10">
        <v>0</v>
      </c>
      <c r="D71" s="10" t="s">
        <v>0</v>
      </c>
      <c r="E71" s="10" t="s">
        <v>0</v>
      </c>
      <c r="F71" s="10" t="s">
        <v>0</v>
      </c>
    </row>
    <row r="72" spans="1:6" x14ac:dyDescent="0.35">
      <c r="A72" s="9" t="s">
        <v>41</v>
      </c>
      <c r="B72" s="10">
        <v>371</v>
      </c>
      <c r="C72" s="10">
        <v>3864</v>
      </c>
      <c r="D72" s="10">
        <v>8397</v>
      </c>
      <c r="E72" s="10">
        <v>82</v>
      </c>
      <c r="F72" s="10">
        <v>13004</v>
      </c>
    </row>
    <row r="73" spans="1:6" x14ac:dyDescent="0.35">
      <c r="A73" s="9" t="s">
        <v>42</v>
      </c>
      <c r="B73" s="10">
        <v>5859</v>
      </c>
      <c r="C73" s="10">
        <v>6338</v>
      </c>
      <c r="D73" s="10">
        <v>8578</v>
      </c>
      <c r="E73" s="10">
        <v>6402</v>
      </c>
      <c r="F73" s="10">
        <v>7737</v>
      </c>
    </row>
    <row r="74" spans="1:6" x14ac:dyDescent="0.35">
      <c r="A74" s="8" t="s">
        <v>43</v>
      </c>
      <c r="B74" s="10" t="s">
        <v>0</v>
      </c>
      <c r="C74" s="10">
        <v>0</v>
      </c>
      <c r="D74" s="10" t="s">
        <v>0</v>
      </c>
      <c r="E74" s="10" t="s">
        <v>0</v>
      </c>
      <c r="F74" s="10" t="s">
        <v>0</v>
      </c>
    </row>
    <row r="75" spans="1:6" x14ac:dyDescent="0.35">
      <c r="A75" s="9" t="s">
        <v>44</v>
      </c>
      <c r="B75" s="10">
        <v>809323</v>
      </c>
      <c r="C75" s="10">
        <v>1278598</v>
      </c>
      <c r="D75" s="10">
        <v>747109</v>
      </c>
      <c r="E75" s="10">
        <v>978604</v>
      </c>
      <c r="F75" s="10">
        <v>855854</v>
      </c>
    </row>
    <row r="76" spans="1:6" x14ac:dyDescent="0.35">
      <c r="A76" t="s">
        <v>45</v>
      </c>
      <c r="B76" s="11">
        <v>311692</v>
      </c>
      <c r="C76" s="11">
        <v>421750</v>
      </c>
      <c r="D76" s="11">
        <v>388510</v>
      </c>
      <c r="E76" s="11">
        <v>454085</v>
      </c>
      <c r="F76" s="11">
        <v>379072</v>
      </c>
    </row>
    <row r="77" spans="1:6" x14ac:dyDescent="0.35">
      <c r="A77" t="s">
        <v>46</v>
      </c>
      <c r="B77" s="11">
        <v>330871</v>
      </c>
      <c r="C77" s="11">
        <v>426080</v>
      </c>
      <c r="D77" s="11">
        <v>378952</v>
      </c>
      <c r="E77" s="11">
        <v>359956</v>
      </c>
      <c r="F77" s="11">
        <v>365704</v>
      </c>
    </row>
    <row r="78" spans="1:6" x14ac:dyDescent="0.35">
      <c r="A78" t="s">
        <v>47</v>
      </c>
      <c r="B78" s="11">
        <v>-19180</v>
      </c>
      <c r="C78" s="11">
        <v>-4332</v>
      </c>
      <c r="D78" s="11">
        <v>9558</v>
      </c>
      <c r="E78" s="11">
        <v>94129</v>
      </c>
      <c r="F78" s="11">
        <v>13368</v>
      </c>
    </row>
    <row r="79" spans="1:6" x14ac:dyDescent="0.35">
      <c r="A79" t="s">
        <v>48</v>
      </c>
      <c r="B79" s="11">
        <v>220026</v>
      </c>
      <c r="C79" s="11">
        <v>719094</v>
      </c>
      <c r="D79" s="11">
        <v>322719</v>
      </c>
      <c r="E79" s="11">
        <v>81562</v>
      </c>
      <c r="F79" s="11">
        <v>361049</v>
      </c>
    </row>
    <row r="80" spans="1:6" x14ac:dyDescent="0.35">
      <c r="A80" t="s">
        <v>49</v>
      </c>
      <c r="B80" s="11">
        <v>241787</v>
      </c>
      <c r="C80" s="11">
        <v>154795</v>
      </c>
      <c r="D80" s="11">
        <v>159463</v>
      </c>
      <c r="E80" s="11">
        <v>-4691</v>
      </c>
      <c r="F80" s="11">
        <v>157821</v>
      </c>
    </row>
    <row r="81" spans="1:6" x14ac:dyDescent="0.35">
      <c r="A81" t="s">
        <v>50</v>
      </c>
      <c r="B81" s="11">
        <v>-21762</v>
      </c>
      <c r="C81" s="11">
        <v>564299</v>
      </c>
      <c r="D81" s="11">
        <v>163255</v>
      </c>
      <c r="E81" s="11">
        <v>86253</v>
      </c>
      <c r="F81" s="11">
        <v>203228</v>
      </c>
    </row>
    <row r="82" spans="1:6" x14ac:dyDescent="0.35">
      <c r="A82" t="s">
        <v>51</v>
      </c>
      <c r="B82" s="11">
        <v>-53805</v>
      </c>
      <c r="C82" s="11">
        <v>75614</v>
      </c>
      <c r="D82" s="11">
        <v>-91668</v>
      </c>
      <c r="E82" s="11">
        <v>-25772</v>
      </c>
      <c r="F82" s="11">
        <v>-52784</v>
      </c>
    </row>
    <row r="83" spans="1:6" x14ac:dyDescent="0.35">
      <c r="A83" t="s">
        <v>52</v>
      </c>
      <c r="B83" s="11">
        <v>32043</v>
      </c>
      <c r="C83" s="11">
        <v>488686</v>
      </c>
      <c r="D83" s="11">
        <v>254923</v>
      </c>
      <c r="E83" s="11">
        <v>112025</v>
      </c>
      <c r="F83" s="11">
        <v>256012</v>
      </c>
    </row>
    <row r="84" spans="1:6" x14ac:dyDescent="0.35">
      <c r="A84" t="s">
        <v>53</v>
      </c>
      <c r="B84" s="11">
        <v>268632</v>
      </c>
      <c r="C84" s="11">
        <v>23762</v>
      </c>
      <c r="D84" s="11">
        <v>30066</v>
      </c>
      <c r="E84" s="11">
        <v>442916</v>
      </c>
      <c r="F84" s="11">
        <v>113616</v>
      </c>
    </row>
    <row r="85" spans="1:6" x14ac:dyDescent="0.35">
      <c r="A85" t="s">
        <v>54</v>
      </c>
      <c r="B85" s="11">
        <v>1847</v>
      </c>
      <c r="C85" s="11">
        <v>1206</v>
      </c>
      <c r="D85" s="11">
        <v>2370</v>
      </c>
      <c r="E85" s="11">
        <v>1848</v>
      </c>
      <c r="F85" s="11">
        <v>2234</v>
      </c>
    </row>
    <row r="86" spans="1:6" x14ac:dyDescent="0.35">
      <c r="A86" t="s">
        <v>55</v>
      </c>
      <c r="B86" s="11">
        <v>92893</v>
      </c>
      <c r="C86" s="11">
        <v>-47977</v>
      </c>
      <c r="D86" s="11">
        <v>146765</v>
      </c>
      <c r="E86" s="11">
        <v>31359</v>
      </c>
      <c r="F86" s="11">
        <v>155042</v>
      </c>
    </row>
    <row r="87" spans="1:6" x14ac:dyDescent="0.35">
      <c r="A87" t="s">
        <v>56</v>
      </c>
      <c r="B87" s="11">
        <v>182202</v>
      </c>
      <c r="C87" s="11">
        <v>68612</v>
      </c>
      <c r="D87" s="11">
        <v>-112056</v>
      </c>
      <c r="E87" s="11">
        <v>407397</v>
      </c>
      <c r="F87" s="11">
        <v>-46188</v>
      </c>
    </row>
    <row r="88" spans="1:6" x14ac:dyDescent="0.35">
      <c r="A88" t="s">
        <v>57</v>
      </c>
      <c r="B88" s="11" t="s">
        <v>37</v>
      </c>
      <c r="C88" s="11">
        <v>0</v>
      </c>
      <c r="D88" s="11" t="s">
        <v>37</v>
      </c>
      <c r="E88" s="11" t="s">
        <v>37</v>
      </c>
      <c r="F88" s="11" t="s">
        <v>37</v>
      </c>
    </row>
    <row r="89" spans="1:6" x14ac:dyDescent="0.35">
      <c r="A89" t="s">
        <v>58</v>
      </c>
      <c r="B89" s="11">
        <v>-8311</v>
      </c>
      <c r="C89" s="11">
        <v>1922</v>
      </c>
      <c r="D89" s="11">
        <v>-7012</v>
      </c>
      <c r="E89" s="11">
        <v>2312</v>
      </c>
      <c r="F89" s="11">
        <v>2528</v>
      </c>
    </row>
    <row r="90" spans="1:6" x14ac:dyDescent="0.35">
      <c r="A90" t="s">
        <v>59</v>
      </c>
      <c r="B90" s="11">
        <v>8974</v>
      </c>
      <c r="C90" s="11">
        <v>113993</v>
      </c>
      <c r="D90" s="11">
        <v>5814</v>
      </c>
      <c r="E90" s="11">
        <v>41</v>
      </c>
      <c r="F90" s="11">
        <v>2116</v>
      </c>
    </row>
    <row r="91" spans="1:6" x14ac:dyDescent="0.35">
      <c r="A91" t="s">
        <v>60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35">
      <c r="A92" t="s">
        <v>61</v>
      </c>
      <c r="B92" s="11">
        <v>81</v>
      </c>
      <c r="C92" s="11">
        <v>113685</v>
      </c>
      <c r="D92" s="11">
        <v>4966</v>
      </c>
      <c r="E92" s="11">
        <v>4624</v>
      </c>
      <c r="F92" s="11">
        <v>5137</v>
      </c>
    </row>
    <row r="93" spans="1:6" x14ac:dyDescent="0.35">
      <c r="A93" t="s">
        <v>62</v>
      </c>
      <c r="B93" s="11">
        <v>8814</v>
      </c>
      <c r="C93" s="11">
        <v>460</v>
      </c>
      <c r="D93" s="11">
        <v>820</v>
      </c>
      <c r="E93" s="11">
        <v>-4931</v>
      </c>
      <c r="F93" s="11">
        <v>-3508</v>
      </c>
    </row>
    <row r="94" spans="1:6" x14ac:dyDescent="0.35">
      <c r="A94" t="s">
        <v>63</v>
      </c>
      <c r="B94" s="11">
        <v>78</v>
      </c>
      <c r="C94" s="11">
        <v>-152</v>
      </c>
      <c r="D94" s="11">
        <v>28</v>
      </c>
      <c r="E94" s="11">
        <v>349</v>
      </c>
      <c r="F94" s="11">
        <v>487</v>
      </c>
    </row>
    <row r="95" spans="1:6" x14ac:dyDescent="0.35">
      <c r="A95" t="s">
        <v>64</v>
      </c>
      <c r="B95" s="11">
        <v>-73</v>
      </c>
      <c r="C95" s="11">
        <v>-63</v>
      </c>
      <c r="D95" s="11">
        <v>-21</v>
      </c>
      <c r="E95" s="11">
        <v>370</v>
      </c>
      <c r="F95" s="11">
        <v>497</v>
      </c>
    </row>
    <row r="96" spans="1:6" x14ac:dyDescent="0.35">
      <c r="A96" t="s">
        <v>65</v>
      </c>
      <c r="B96" s="11">
        <v>151</v>
      </c>
      <c r="C96" s="11">
        <v>-89</v>
      </c>
      <c r="D96" s="11">
        <v>49</v>
      </c>
      <c r="E96" s="11">
        <v>-22</v>
      </c>
      <c r="F96" s="11">
        <v>-105</v>
      </c>
    </row>
    <row r="97" spans="1:6" x14ac:dyDescent="0.35">
      <c r="A97" t="s">
        <v>66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35">
      <c r="A98" t="s">
        <v>67</v>
      </c>
      <c r="B98" s="11">
        <v>0</v>
      </c>
      <c r="C98" s="11">
        <v>0</v>
      </c>
      <c r="D98" s="11">
        <v>0</v>
      </c>
      <c r="E98" s="11">
        <v>0</v>
      </c>
      <c r="F98" s="11">
        <v>95</v>
      </c>
    </row>
    <row r="99" spans="1:6" x14ac:dyDescent="0.35">
      <c r="A99" s="9" t="s">
        <v>68</v>
      </c>
      <c r="B99" s="10">
        <v>1456528</v>
      </c>
      <c r="C99" s="10">
        <v>1977294</v>
      </c>
      <c r="D99" s="10">
        <v>1535516</v>
      </c>
      <c r="E99" s="10">
        <v>1887085</v>
      </c>
      <c r="F99" s="10">
        <v>2053816</v>
      </c>
    </row>
    <row r="100" spans="1:6" x14ac:dyDescent="0.35">
      <c r="A100" t="s">
        <v>69</v>
      </c>
      <c r="B100" s="11">
        <v>211298</v>
      </c>
      <c r="C100" s="11">
        <v>448325</v>
      </c>
      <c r="D100" s="11">
        <v>408982</v>
      </c>
      <c r="E100" s="11">
        <v>348784</v>
      </c>
      <c r="F100" s="11">
        <v>387991</v>
      </c>
    </row>
    <row r="101" spans="1:6" x14ac:dyDescent="0.35">
      <c r="A101" t="s">
        <v>46</v>
      </c>
      <c r="B101" s="11">
        <v>198291</v>
      </c>
      <c r="C101" s="11">
        <v>380787</v>
      </c>
      <c r="D101" s="11">
        <v>333472</v>
      </c>
      <c r="E101" s="11">
        <v>306282</v>
      </c>
      <c r="F101" s="11">
        <v>292011</v>
      </c>
    </row>
    <row r="102" spans="1:6" x14ac:dyDescent="0.35">
      <c r="A102" t="s">
        <v>47</v>
      </c>
      <c r="B102" s="11">
        <v>13007</v>
      </c>
      <c r="C102" s="11">
        <v>67539</v>
      </c>
      <c r="D102" s="11">
        <v>75510</v>
      </c>
      <c r="E102" s="11">
        <v>42502</v>
      </c>
      <c r="F102" s="11">
        <v>95980</v>
      </c>
    </row>
    <row r="103" spans="1:6" x14ac:dyDescent="0.35">
      <c r="A103" t="s">
        <v>70</v>
      </c>
      <c r="B103" s="11">
        <v>710151</v>
      </c>
      <c r="C103" s="11">
        <v>676112</v>
      </c>
      <c r="D103" s="11">
        <v>760384</v>
      </c>
      <c r="E103" s="11">
        <v>1231077</v>
      </c>
      <c r="F103" s="11">
        <v>1430276</v>
      </c>
    </row>
    <row r="104" spans="1:6" x14ac:dyDescent="0.35">
      <c r="A104" t="s">
        <v>49</v>
      </c>
      <c r="B104" s="11">
        <v>648399</v>
      </c>
      <c r="C104" s="11">
        <v>-19562</v>
      </c>
      <c r="D104" s="11">
        <v>2585</v>
      </c>
      <c r="E104" s="11">
        <v>133014</v>
      </c>
      <c r="F104" s="11">
        <v>421336</v>
      </c>
    </row>
    <row r="105" spans="1:6" x14ac:dyDescent="0.35">
      <c r="A105" t="s">
        <v>50</v>
      </c>
      <c r="B105" s="11">
        <v>61752</v>
      </c>
      <c r="C105" s="11">
        <v>695674</v>
      </c>
      <c r="D105" s="11">
        <v>757799</v>
      </c>
      <c r="E105" s="11">
        <v>1098063</v>
      </c>
      <c r="F105" s="11">
        <v>1008940</v>
      </c>
    </row>
    <row r="106" spans="1:6" x14ac:dyDescent="0.35">
      <c r="A106" t="s">
        <v>51</v>
      </c>
      <c r="B106" s="11">
        <v>272452</v>
      </c>
      <c r="C106" s="11">
        <v>-61465</v>
      </c>
      <c r="D106" s="11">
        <v>59282</v>
      </c>
      <c r="E106" s="11">
        <v>132089</v>
      </c>
      <c r="F106" s="11">
        <v>139904</v>
      </c>
    </row>
    <row r="107" spans="1:6" x14ac:dyDescent="0.35">
      <c r="A107" t="s">
        <v>52</v>
      </c>
      <c r="B107" s="11">
        <v>-210700</v>
      </c>
      <c r="C107" s="11">
        <v>757139</v>
      </c>
      <c r="D107" s="11">
        <v>698517</v>
      </c>
      <c r="E107" s="11">
        <v>965974</v>
      </c>
      <c r="F107" s="11">
        <v>869036</v>
      </c>
    </row>
    <row r="108" spans="1:6" x14ac:dyDescent="0.35">
      <c r="A108" t="s">
        <v>71</v>
      </c>
      <c r="B108" s="11">
        <v>535079</v>
      </c>
      <c r="C108" s="11">
        <v>852857</v>
      </c>
      <c r="D108" s="11">
        <v>366150</v>
      </c>
      <c r="E108" s="11">
        <v>307224</v>
      </c>
      <c r="F108" s="11">
        <v>235549</v>
      </c>
    </row>
    <row r="109" spans="1:6" x14ac:dyDescent="0.35">
      <c r="A109" t="s">
        <v>54</v>
      </c>
      <c r="B109" s="11" t="s">
        <v>37</v>
      </c>
      <c r="C109" s="11">
        <v>0</v>
      </c>
      <c r="D109" s="11" t="s">
        <v>37</v>
      </c>
      <c r="E109" s="11" t="s">
        <v>37</v>
      </c>
      <c r="F109" s="11" t="s">
        <v>37</v>
      </c>
    </row>
    <row r="110" spans="1:6" x14ac:dyDescent="0.35">
      <c r="A110" t="s">
        <v>55</v>
      </c>
      <c r="B110" s="11">
        <v>323595</v>
      </c>
      <c r="C110" s="11">
        <v>318655</v>
      </c>
      <c r="D110" s="11">
        <v>138476</v>
      </c>
      <c r="E110" s="11">
        <v>232174</v>
      </c>
      <c r="F110" s="11">
        <v>-145547</v>
      </c>
    </row>
    <row r="111" spans="1:6" x14ac:dyDescent="0.35">
      <c r="A111" t="s">
        <v>56</v>
      </c>
      <c r="B111" s="11">
        <v>198920</v>
      </c>
      <c r="C111" s="11">
        <v>402010</v>
      </c>
      <c r="D111" s="11">
        <v>211350</v>
      </c>
      <c r="E111" s="11">
        <v>47282</v>
      </c>
      <c r="F111" s="11">
        <v>340102</v>
      </c>
    </row>
    <row r="112" spans="1:6" x14ac:dyDescent="0.35">
      <c r="A112" t="s">
        <v>57</v>
      </c>
      <c r="B112" s="11" t="s">
        <v>37</v>
      </c>
      <c r="C112" s="11">
        <v>0</v>
      </c>
      <c r="D112" s="11" t="s">
        <v>37</v>
      </c>
      <c r="E112" s="11" t="s">
        <v>37</v>
      </c>
      <c r="F112" s="11" t="s">
        <v>37</v>
      </c>
    </row>
    <row r="113" spans="1:6" x14ac:dyDescent="0.35">
      <c r="A113" t="s">
        <v>58</v>
      </c>
      <c r="B113" s="11">
        <v>12564</v>
      </c>
      <c r="C113" s="11">
        <v>19357</v>
      </c>
      <c r="D113" s="11">
        <v>16325</v>
      </c>
      <c r="E113" s="11">
        <v>27768</v>
      </c>
      <c r="F113" s="11">
        <v>40994</v>
      </c>
    </row>
    <row r="114" spans="1:6" x14ac:dyDescent="0.35">
      <c r="A114" t="s">
        <v>72</v>
      </c>
      <c r="B114" s="11">
        <v>0</v>
      </c>
      <c r="C114" s="11">
        <v>112834</v>
      </c>
      <c r="D114" s="11">
        <v>0</v>
      </c>
      <c r="E114" s="11">
        <v>0</v>
      </c>
      <c r="F114" s="11">
        <v>0</v>
      </c>
    </row>
    <row r="115" spans="1:6" x14ac:dyDescent="0.35">
      <c r="A115" s="9" t="s">
        <v>73</v>
      </c>
      <c r="B115" s="10">
        <v>-5780</v>
      </c>
      <c r="C115" s="10">
        <v>-41902</v>
      </c>
      <c r="D115" s="10">
        <v>-80698</v>
      </c>
      <c r="E115" s="10">
        <v>-15642</v>
      </c>
      <c r="F115" s="10">
        <v>-70877</v>
      </c>
    </row>
    <row r="116" spans="1:6" x14ac:dyDescent="0.35">
      <c r="A116" s="8" t="s">
        <v>74</v>
      </c>
      <c r="B116" s="10" t="s">
        <v>0</v>
      </c>
      <c r="C116" s="10">
        <v>0</v>
      </c>
      <c r="D116" s="10" t="s">
        <v>0</v>
      </c>
      <c r="E116" s="10" t="s">
        <v>0</v>
      </c>
      <c r="F116" s="10" t="s">
        <v>0</v>
      </c>
    </row>
    <row r="117" spans="1:6" x14ac:dyDescent="0.35">
      <c r="A117" s="9" t="s">
        <v>75</v>
      </c>
      <c r="B117" s="10">
        <v>-31403</v>
      </c>
      <c r="C117" s="10">
        <v>108231</v>
      </c>
      <c r="D117" s="10">
        <v>143174</v>
      </c>
      <c r="E117" s="10">
        <v>-12427</v>
      </c>
      <c r="F117" s="10">
        <v>-140486</v>
      </c>
    </row>
    <row r="118" spans="1:6" x14ac:dyDescent="0.35">
      <c r="A118" t="s">
        <v>91</v>
      </c>
      <c r="B118" s="11" t="s">
        <v>92</v>
      </c>
      <c r="C118" s="11">
        <v>1</v>
      </c>
      <c r="D118" s="11" t="s">
        <v>92</v>
      </c>
      <c r="E118" s="11" t="s">
        <v>92</v>
      </c>
      <c r="F118" s="11" t="s">
        <v>92</v>
      </c>
    </row>
    <row r="119" spans="1:6" x14ac:dyDescent="0.35">
      <c r="A119" s="8" t="s">
        <v>79</v>
      </c>
      <c r="B119" s="10" t="s">
        <v>0</v>
      </c>
      <c r="C119" s="10">
        <v>0</v>
      </c>
      <c r="D119" s="10" t="s">
        <v>0</v>
      </c>
      <c r="E119" s="10" t="s">
        <v>0</v>
      </c>
      <c r="F119" s="10" t="s">
        <v>0</v>
      </c>
    </row>
    <row r="120" spans="1:6" x14ac:dyDescent="0.35">
      <c r="A120" s="1" t="s">
        <v>81</v>
      </c>
      <c r="B120" s="10"/>
      <c r="C120" s="10"/>
      <c r="D120" s="10"/>
      <c r="E120" s="10"/>
      <c r="F120" s="10"/>
    </row>
    <row r="121" spans="1:6" x14ac:dyDescent="0.35">
      <c r="A121" t="s">
        <v>82</v>
      </c>
      <c r="B121" s="11"/>
      <c r="C121" s="11"/>
      <c r="D121" s="11"/>
      <c r="E121" s="11"/>
      <c r="F121" s="11"/>
    </row>
    <row r="122" spans="1:6" x14ac:dyDescent="0.35">
      <c r="A122" t="s">
        <v>83</v>
      </c>
      <c r="B122" s="11"/>
      <c r="C122" s="11"/>
      <c r="D122" s="11"/>
      <c r="E122" s="11"/>
      <c r="F122" s="11"/>
    </row>
    <row r="123" spans="1:6" x14ac:dyDescent="0.35">
      <c r="A123" t="s">
        <v>84</v>
      </c>
      <c r="B123" s="11"/>
      <c r="C123" s="11"/>
      <c r="D123" s="11"/>
      <c r="E123" s="11"/>
      <c r="F123" s="11"/>
    </row>
    <row r="126" spans="1:6" x14ac:dyDescent="0.35">
      <c r="A126" s="9"/>
      <c r="B126" s="9"/>
      <c r="C126" s="9"/>
      <c r="D126" s="9"/>
      <c r="E126" s="9"/>
      <c r="F126" s="9"/>
    </row>
    <row r="127" spans="1:6" x14ac:dyDescent="0.35">
      <c r="A127" s="9"/>
      <c r="B127" s="9"/>
      <c r="C127" s="9"/>
      <c r="D127" s="9"/>
      <c r="E127" s="9"/>
      <c r="F127" s="9"/>
    </row>
    <row r="128" spans="1:6" x14ac:dyDescent="0.35">
      <c r="A128" s="9"/>
      <c r="B128" s="9"/>
      <c r="C128" s="9"/>
      <c r="D128" s="9"/>
      <c r="E128" s="9"/>
      <c r="F12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9102-AD7D-48B7-B928-4CC690D0A415}">
  <dimension ref="A1:D35"/>
  <sheetViews>
    <sheetView topLeftCell="A4" workbookViewId="0">
      <selection activeCell="A6" sqref="A6:D32"/>
    </sheetView>
  </sheetViews>
  <sheetFormatPr defaultRowHeight="14.5" x14ac:dyDescent="0.35"/>
  <cols>
    <col min="1" max="1" width="50.54296875" customWidth="1"/>
    <col min="2" max="4" width="10.54296875" bestFit="1" customWidth="1"/>
  </cols>
  <sheetData>
    <row r="1" spans="1:4" x14ac:dyDescent="0.35">
      <c r="A1" s="2" t="s">
        <v>76</v>
      </c>
    </row>
    <row r="3" spans="1:4" x14ac:dyDescent="0.35">
      <c r="A3" t="s">
        <v>78</v>
      </c>
    </row>
    <row r="6" spans="1:4" x14ac:dyDescent="0.35">
      <c r="A6" s="4" t="s">
        <v>88</v>
      </c>
      <c r="B6" s="4">
        <v>2020</v>
      </c>
      <c r="C6" s="4">
        <v>2021</v>
      </c>
      <c r="D6" s="4" t="s">
        <v>80</v>
      </c>
    </row>
    <row r="7" spans="1:4" x14ac:dyDescent="0.35">
      <c r="A7" s="5" t="s">
        <v>87</v>
      </c>
      <c r="B7" s="6">
        <v>3258642</v>
      </c>
      <c r="C7" s="6">
        <v>3780154</v>
      </c>
      <c r="D7" s="6">
        <v>4424636</v>
      </c>
    </row>
    <row r="8" spans="1:4" x14ac:dyDescent="0.35">
      <c r="A8" s="5" t="s">
        <v>3</v>
      </c>
      <c r="B8" s="6">
        <v>2134441</v>
      </c>
      <c r="C8" s="6">
        <v>2556638</v>
      </c>
      <c r="D8" s="6">
        <v>3018455</v>
      </c>
    </row>
    <row r="9" spans="1:4" x14ac:dyDescent="0.35">
      <c r="A9" s="5" t="s">
        <v>4</v>
      </c>
      <c r="B9" s="6">
        <v>1428798</v>
      </c>
      <c r="C9" s="6">
        <v>1761365</v>
      </c>
      <c r="D9" s="6">
        <v>2089925</v>
      </c>
    </row>
    <row r="10" spans="1:4" x14ac:dyDescent="0.35">
      <c r="A10" s="5" t="s">
        <v>5</v>
      </c>
      <c r="B10" s="6">
        <v>1403785</v>
      </c>
      <c r="C10" s="6">
        <v>1729062</v>
      </c>
      <c r="D10" s="6">
        <v>2048103</v>
      </c>
    </row>
    <row r="11" spans="1:4" x14ac:dyDescent="0.35">
      <c r="A11" s="5" t="s">
        <v>13</v>
      </c>
      <c r="B11" s="6">
        <v>24030</v>
      </c>
      <c r="C11" s="6">
        <v>31472</v>
      </c>
      <c r="D11" s="6">
        <v>40749</v>
      </c>
    </row>
    <row r="12" spans="1:4" x14ac:dyDescent="0.35">
      <c r="A12" s="5" t="s">
        <v>14</v>
      </c>
      <c r="B12" s="6">
        <v>705643</v>
      </c>
      <c r="C12" s="6">
        <v>795273</v>
      </c>
      <c r="D12" s="6">
        <v>928530</v>
      </c>
    </row>
    <row r="13" spans="1:4" x14ac:dyDescent="0.35">
      <c r="A13" s="5" t="s">
        <v>17</v>
      </c>
      <c r="B13" s="6">
        <v>56706</v>
      </c>
      <c r="C13" s="6">
        <v>65778</v>
      </c>
      <c r="D13" s="6">
        <v>90956</v>
      </c>
    </row>
    <row r="14" spans="1:4" x14ac:dyDescent="0.35">
      <c r="A14" s="5" t="s">
        <v>85</v>
      </c>
      <c r="B14" s="6">
        <v>72813</v>
      </c>
      <c r="C14" s="6">
        <v>70213</v>
      </c>
      <c r="D14" s="6">
        <v>136869</v>
      </c>
    </row>
    <row r="15" spans="1:4" x14ac:dyDescent="0.35">
      <c r="A15" s="5" t="s">
        <v>20</v>
      </c>
      <c r="B15" s="6">
        <v>20431</v>
      </c>
      <c r="C15" s="6">
        <v>22741</v>
      </c>
      <c r="D15" s="6">
        <v>22668</v>
      </c>
    </row>
    <row r="16" spans="1:4" x14ac:dyDescent="0.35">
      <c r="A16" s="5" t="s">
        <v>21</v>
      </c>
      <c r="B16" s="6">
        <v>144343</v>
      </c>
      <c r="C16" s="6">
        <v>171740</v>
      </c>
      <c r="D16" s="6">
        <v>167726</v>
      </c>
    </row>
    <row r="17" spans="1:4" x14ac:dyDescent="0.35">
      <c r="A17" s="5" t="s">
        <v>27</v>
      </c>
      <c r="B17" s="6">
        <v>957857</v>
      </c>
      <c r="C17" s="6">
        <v>1052081</v>
      </c>
      <c r="D17" s="6">
        <v>1217853</v>
      </c>
    </row>
    <row r="18" spans="1:4" x14ac:dyDescent="0.35">
      <c r="A18" s="5" t="s">
        <v>86</v>
      </c>
      <c r="B18" s="6">
        <v>3874737</v>
      </c>
      <c r="C18" s="6">
        <v>4626508</v>
      </c>
      <c r="D18" s="6">
        <v>5396231</v>
      </c>
    </row>
    <row r="19" spans="1:4" x14ac:dyDescent="0.35">
      <c r="A19" s="5" t="s">
        <v>36</v>
      </c>
      <c r="B19" s="6">
        <v>2811125</v>
      </c>
      <c r="C19" s="6">
        <v>3401686</v>
      </c>
      <c r="D19" s="6">
        <v>3969643</v>
      </c>
    </row>
    <row r="20" spans="1:4" x14ac:dyDescent="0.35">
      <c r="A20" s="5" t="s">
        <v>4</v>
      </c>
      <c r="B20" s="6">
        <v>2350825</v>
      </c>
      <c r="C20" s="6">
        <v>2851660</v>
      </c>
      <c r="D20" s="6">
        <v>3272935</v>
      </c>
    </row>
    <row r="21" spans="1:4" x14ac:dyDescent="0.35">
      <c r="A21" s="5" t="s">
        <v>5</v>
      </c>
      <c r="B21" s="6">
        <v>2289160</v>
      </c>
      <c r="C21" s="6">
        <v>2825918</v>
      </c>
      <c r="D21" s="6">
        <v>3246805</v>
      </c>
    </row>
    <row r="22" spans="1:4" x14ac:dyDescent="0.35">
      <c r="A22" s="5" t="s">
        <v>13</v>
      </c>
      <c r="B22" s="6">
        <v>61665</v>
      </c>
      <c r="C22" s="6">
        <v>25741</v>
      </c>
      <c r="D22" s="6">
        <v>26130</v>
      </c>
    </row>
    <row r="23" spans="1:4" x14ac:dyDescent="0.35">
      <c r="A23" s="5" t="s">
        <v>14</v>
      </c>
      <c r="B23" s="6">
        <v>460301</v>
      </c>
      <c r="C23" s="6">
        <v>550025</v>
      </c>
      <c r="D23" s="6">
        <v>696707</v>
      </c>
    </row>
    <row r="24" spans="1:4" x14ac:dyDescent="0.35">
      <c r="A24" s="5" t="s">
        <v>17</v>
      </c>
      <c r="B24" s="6">
        <v>72411</v>
      </c>
      <c r="C24" s="6">
        <v>105255</v>
      </c>
      <c r="D24" s="6">
        <v>157640</v>
      </c>
    </row>
    <row r="25" spans="1:4" x14ac:dyDescent="0.35">
      <c r="A25" s="5" t="s">
        <v>85</v>
      </c>
      <c r="B25" s="6">
        <v>35808</v>
      </c>
      <c r="C25" s="6">
        <v>56850</v>
      </c>
      <c r="D25" s="6">
        <v>115312</v>
      </c>
    </row>
    <row r="26" spans="1:4" x14ac:dyDescent="0.35">
      <c r="A26" s="5" t="s">
        <v>20</v>
      </c>
      <c r="B26" s="6">
        <v>55617</v>
      </c>
      <c r="C26" s="6">
        <v>59377</v>
      </c>
      <c r="D26" s="6">
        <v>59515</v>
      </c>
    </row>
    <row r="27" spans="1:4" x14ac:dyDescent="0.35">
      <c r="A27" s="5" t="s">
        <v>21</v>
      </c>
      <c r="B27" s="6">
        <v>42256</v>
      </c>
      <c r="C27" s="6">
        <v>49528</v>
      </c>
      <c r="D27" s="6">
        <v>57715</v>
      </c>
    </row>
    <row r="28" spans="1:4" x14ac:dyDescent="0.35">
      <c r="A28" s="5" t="s">
        <v>38</v>
      </c>
      <c r="B28" s="6">
        <v>769397</v>
      </c>
      <c r="C28" s="6">
        <v>912586</v>
      </c>
      <c r="D28" s="6">
        <v>1069300</v>
      </c>
    </row>
    <row r="29" spans="1:4" x14ac:dyDescent="0.35">
      <c r="A29" s="4" t="s">
        <v>79</v>
      </c>
      <c r="B29" s="6"/>
      <c r="C29" s="6"/>
      <c r="D29" s="6"/>
    </row>
    <row r="30" spans="1:4" x14ac:dyDescent="0.35">
      <c r="A30" s="5" t="s">
        <v>81</v>
      </c>
      <c r="B30" s="6">
        <f>B7-B18</f>
        <v>-616095</v>
      </c>
      <c r="C30" s="6">
        <f>C7-C18</f>
        <v>-846354</v>
      </c>
      <c r="D30" s="6">
        <f>D7-D18</f>
        <v>-971595</v>
      </c>
    </row>
    <row r="31" spans="1:4" x14ac:dyDescent="0.35">
      <c r="A31" s="5" t="s">
        <v>83</v>
      </c>
      <c r="B31" s="6">
        <f>B9-B20</f>
        <v>-922027</v>
      </c>
      <c r="C31" s="6">
        <f>C9-C20</f>
        <v>-1090295</v>
      </c>
      <c r="D31" s="6">
        <f>D9-D20</f>
        <v>-1183010</v>
      </c>
    </row>
    <row r="32" spans="1:4" x14ac:dyDescent="0.35">
      <c r="A32" s="5" t="s">
        <v>84</v>
      </c>
      <c r="B32" s="6">
        <f>B12-B23</f>
        <v>245342</v>
      </c>
      <c r="C32" s="6">
        <f>C12-C23</f>
        <v>245248</v>
      </c>
      <c r="D32" s="6">
        <f>D12-D23</f>
        <v>231823</v>
      </c>
    </row>
    <row r="33" spans="1:4" x14ac:dyDescent="0.35">
      <c r="A33" s="1"/>
      <c r="B33" s="3"/>
      <c r="C33" s="3"/>
      <c r="D33" s="3"/>
    </row>
    <row r="34" spans="1:4" x14ac:dyDescent="0.35">
      <c r="B34" s="3"/>
      <c r="C34" s="3"/>
      <c r="D34" s="3"/>
    </row>
    <row r="35" spans="1:4" x14ac:dyDescent="0.35">
      <c r="B35" s="3"/>
      <c r="C35" s="3"/>
      <c r="D35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Inchul Suh</dc:creator>
  <cp:lastModifiedBy>Inchul Suh</cp:lastModifiedBy>
  <dcterms:created xsi:type="dcterms:W3CDTF">2022-09-12T17:53:10Z</dcterms:created>
  <dcterms:modified xsi:type="dcterms:W3CDTF">2025-09-11T16:58:11Z</dcterms:modified>
</cp:coreProperties>
</file>